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3BF5BAA4-4E2B-41B4-BBB4-0B5BE3CEE57A}" xr6:coauthVersionLast="36" xr6:coauthVersionMax="36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0490" windowHeight="7545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G7" i="1"/>
  <c r="C7" i="1"/>
  <c r="C23" i="1" s="1"/>
  <c r="C41" i="1" s="1"/>
  <c r="G30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<sst xmlns="http://schemas.openxmlformats.org/spreadsheetml/2006/main" count="48" uniqueCount="38">
  <si>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</si>
  <si>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</si>
  <si>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</si>
  <si>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</si>
  <si>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</si>
  <si>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</si>
  <si>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</si>
  <si>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</si>
  <si>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</si>
  <si>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</si>
  <si>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</si>
  <si>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</si>
  <si>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</si>
  <si>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</si>
  <si>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</si>
  <si>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</si>
  <si>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</si>
  <si>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</si>
  <si>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</si>
  <si>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DESARROLLO INTEGRAL DE LA FAMILIA DEL ESTADO DE CHIHUAHUA</t>
  </si>
  <si>
    <t>Del 01 de enero de 2024 al 31 de diciembre de 2024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</si>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</sst>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1</xdr:row>
      <xdr:rowOff>142875</xdr:rowOff>
    </xdr:from>
    <xdr:to>
      <xdr:col>1</xdr:col>
      <xdr:colOff>857250</xdr:colOff>
      <xdr:row>3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980E9E-095F-4CC1-A47E-A9C81F35D3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333375"/>
          <a:ext cx="690562" cy="261937"/>
        </a:xfrm>
        <a:prstGeom prst="rect">
          <a:avLst/>
        </a:prstGeom>
      </xdr:spPr>
    </xdr:pic>
    <xdr:clientData/>
  </xdr:twoCellAnchor>
  <xdr:twoCellAnchor editAs="oneCell">
    <xdr:from>
      <xdr:col>6</xdr:col>
      <xdr:colOff>1195013</xdr:colOff>
      <xdr:row>1</xdr:row>
      <xdr:rowOff>59531</xdr:rowOff>
    </xdr:from>
    <xdr:to>
      <xdr:col>6</xdr:col>
      <xdr:colOff>1710692</xdr:colOff>
      <xdr:row>3</xdr:row>
      <xdr:rowOff>71436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F916A1-50CD-4F6C-AFBD-44B0C7AA2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3044" y="250031"/>
          <a:ext cx="515679" cy="369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zoomScale="80" zoomScaleNormal="80" workbookViewId="0">
      <selection activeCell="C41" sqref="C41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4" t="s">
        <v>19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20</v>
      </c>
      <c r="C4" s="41"/>
      <c r="D4" s="41"/>
      <c r="E4" s="41"/>
      <c r="F4" s="41"/>
      <c r="G4" s="42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30</v>
      </c>
      <c r="C7" s="15">
        <f>SUM(C8,C9,C10)</f>
        <v>576592428.63</v>
      </c>
      <c r="D7" s="12"/>
      <c r="E7" s="20"/>
      <c r="F7" s="12"/>
      <c r="G7" s="4">
        <f>SUM(C7:F7)</f>
        <v>576592428.63</v>
      </c>
    </row>
    <row r="8" spans="2:8" x14ac:dyDescent="0.2">
      <c r="B8" s="5" t="s">
        <v>8</v>
      </c>
      <c r="C8" s="16">
        <v>563679469.5</v>
      </c>
      <c r="D8" s="13"/>
      <c r="E8" s="21"/>
      <c r="F8" s="13"/>
      <c r="G8" s="6">
        <f>SUM(C8:F8)</f>
        <v>563679469.5</v>
      </c>
    </row>
    <row r="9" spans="2:8" x14ac:dyDescent="0.2">
      <c r="B9" s="5" t="s">
        <v>9</v>
      </c>
      <c r="C9" s="16">
        <v>12912959.130000001</v>
      </c>
      <c r="D9" s="13"/>
      <c r="E9" s="21"/>
      <c r="F9" s="13"/>
      <c r="G9" s="6">
        <f>SUM(C9:F9)</f>
        <v>12912959.130000001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31</v>
      </c>
      <c r="C12" s="12"/>
      <c r="D12" s="15">
        <f>SUM(D14,D15,D16,D17,)</f>
        <v>60896778.249999993</v>
      </c>
      <c r="E12" s="23">
        <f>SUM(E13)</f>
        <v>11191971.41</v>
      </c>
      <c r="F12" s="12"/>
      <c r="G12" s="4">
        <f>SUM(C12:F12)</f>
        <v>72088749.659999996</v>
      </c>
    </row>
    <row r="13" spans="2:8" x14ac:dyDescent="0.2">
      <c r="B13" s="5" t="s">
        <v>11</v>
      </c>
      <c r="C13" s="13"/>
      <c r="D13" s="13"/>
      <c r="E13" s="24">
        <v>11191971.41</v>
      </c>
      <c r="F13" s="13"/>
      <c r="G13" s="6">
        <f>SUM(C13:F13)</f>
        <v>11191971.41</v>
      </c>
    </row>
    <row r="14" spans="2:8" x14ac:dyDescent="0.2">
      <c r="B14" s="5" t="s">
        <v>12</v>
      </c>
      <c r="C14" s="13"/>
      <c r="D14" s="16">
        <v>115544652.98999999</v>
      </c>
      <c r="E14" s="21"/>
      <c r="F14" s="13"/>
      <c r="G14" s="6">
        <f>SUM(C14:F14)</f>
        <v>115544652.98999999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-54647874.740000002</v>
      </c>
      <c r="E17" s="21"/>
      <c r="F17" s="13"/>
      <c r="G17" s="6">
        <f>D17</f>
        <v>-54647874.740000002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32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33</v>
      </c>
      <c r="C23" s="15">
        <f>SUM(C7)</f>
        <v>576592428.63</v>
      </c>
      <c r="D23" s="15">
        <f>SUM(D12)</f>
        <v>60896778.249999993</v>
      </c>
      <c r="E23" s="23">
        <f>E12</f>
        <v>11191971.41</v>
      </c>
      <c r="F23" s="15">
        <f>SUM(F19)</f>
        <v>0</v>
      </c>
      <c r="G23" s="4">
        <f>SUM(C23:F23)</f>
        <v>648681178.28999996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34</v>
      </c>
      <c r="C25" s="15">
        <f>SUM(C26:C28)</f>
        <v>-5253038.599999994</v>
      </c>
      <c r="D25" s="12"/>
      <c r="E25" s="20"/>
      <c r="F25" s="12"/>
      <c r="G25" s="4">
        <f>C25</f>
        <v>-5253038.599999994</v>
      </c>
    </row>
    <row r="26" spans="2:7" x14ac:dyDescent="0.2">
      <c r="B26" s="5" t="s">
        <v>8</v>
      </c>
      <c r="C26" s="16">
        <v>-47564094.729999997</v>
      </c>
      <c r="D26" s="13"/>
      <c r="E26" s="21"/>
      <c r="F26" s="13"/>
      <c r="G26" s="6">
        <f>C26</f>
        <v>-47564094.729999997</v>
      </c>
    </row>
    <row r="27" spans="2:7" x14ac:dyDescent="0.2">
      <c r="B27" s="5" t="s">
        <v>9</v>
      </c>
      <c r="C27" s="16">
        <v>42311056.130000003</v>
      </c>
      <c r="D27" s="13"/>
      <c r="E27" s="21"/>
      <c r="F27" s="13"/>
      <c r="G27" s="6">
        <f>C27</f>
        <v>42311056.130000003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35</v>
      </c>
      <c r="C30" s="12"/>
      <c r="D30" s="15">
        <f>D32</f>
        <v>-2945272.58</v>
      </c>
      <c r="E30" s="23">
        <f>SUM(E31:E35)</f>
        <v>-48117556.119999997</v>
      </c>
      <c r="F30" s="12"/>
      <c r="G30" s="4">
        <f>SUM(D30:E30)</f>
        <v>-51062828.699999996</v>
      </c>
    </row>
    <row r="31" spans="2:7" x14ac:dyDescent="0.2">
      <c r="B31" s="5" t="s">
        <v>11</v>
      </c>
      <c r="C31" s="13"/>
      <c r="D31" s="13"/>
      <c r="E31" s="24">
        <v>-34640070.060000002</v>
      </c>
      <c r="F31" s="13"/>
      <c r="G31" s="6">
        <f>SUM(E31)</f>
        <v>-34640070.060000002</v>
      </c>
    </row>
    <row r="32" spans="2:7" x14ac:dyDescent="0.2">
      <c r="B32" s="5" t="s">
        <v>12</v>
      </c>
      <c r="C32" s="13"/>
      <c r="D32" s="16">
        <v>-2945272.58</v>
      </c>
      <c r="E32" s="24">
        <v>-11191971.41</v>
      </c>
      <c r="F32" s="13"/>
      <c r="G32" s="6">
        <f>SUM(D32:E32)</f>
        <v>-14137243.99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-2285514.65</v>
      </c>
      <c r="F35" s="13"/>
      <c r="G35" s="6">
        <f>E35</f>
        <v>-2285514.65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36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37</v>
      </c>
      <c r="C41" s="17">
        <f>SUM(C23,C25)</f>
        <v>571339390.02999997</v>
      </c>
      <c r="D41" s="17">
        <f>SUM(D23,D30)</f>
        <v>57951505.669999994</v>
      </c>
      <c r="E41" s="25">
        <f>SUM(E30,E23)</f>
        <v>-36925584.709999993</v>
      </c>
      <c r="F41" s="17">
        <f>SUM(F37,F23)</f>
        <v>0</v>
      </c>
      <c r="G41" s="7">
        <f>SUM(C41:F41)</f>
        <v>592365310.98999989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>
      <c r="B48" s="33" t="s">
        <v>21</v>
      </c>
      <c r="C48" s="33"/>
      <c r="E48" s="33" t="s">
        <v>22</v>
      </c>
    </row>
    <row r="49" spans="2:5" s="29" customFormat="1" x14ac:dyDescent="0.2">
      <c r="B49" s="33" t="s">
        <v>23</v>
      </c>
      <c r="C49" s="33"/>
      <c r="E49" s="33" t="s">
        <v>24</v>
      </c>
    </row>
    <row r="50" spans="2:5" s="29" customFormat="1" x14ac:dyDescent="0.2">
      <c r="B50" s="33" t="s">
        <v>25</v>
      </c>
      <c r="C50" s="33"/>
      <c r="E50" s="33" t="s">
        <v>26</v>
      </c>
    </row>
    <row r="51" spans="2:5" s="29" customFormat="1" x14ac:dyDescent="0.2">
      <c r="B51" s="33"/>
      <c r="C51" s="33"/>
      <c r="D51" s="33"/>
      <c r="E51" s="33"/>
    </row>
    <row r="52" spans="2:5" s="29" customFormat="1" x14ac:dyDescent="0.2">
      <c r="B52" s="33"/>
      <c r="C52" s="33"/>
      <c r="D52" s="33"/>
      <c r="E52" s="33"/>
    </row>
    <row r="53" spans="2:5" s="29" customFormat="1" x14ac:dyDescent="0.2">
      <c r="B53" s="30"/>
      <c r="C53" s="33"/>
      <c r="D53" s="33"/>
      <c r="E53" s="33"/>
    </row>
    <row r="54" spans="2:5" s="29" customFormat="1" x14ac:dyDescent="0.2">
      <c r="B54" s="30"/>
      <c r="C54" s="33"/>
      <c r="D54" s="33"/>
      <c r="E54" s="33"/>
    </row>
    <row r="55" spans="2:5" s="29" customFormat="1" x14ac:dyDescent="0.2">
      <c r="B55" s="30"/>
      <c r="C55" s="33"/>
      <c r="D55" s="33"/>
      <c r="E55" s="33"/>
    </row>
    <row r="56" spans="2:5" s="29" customFormat="1" x14ac:dyDescent="0.2">
      <c r="B56" s="33" t="s">
        <v>27</v>
      </c>
      <c r="C56" s="30"/>
      <c r="D56" s="30"/>
      <c r="E56" s="30"/>
    </row>
    <row r="57" spans="2:5" s="29" customFormat="1" x14ac:dyDescent="0.2">
      <c r="B57" s="33" t="s">
        <v>28</v>
      </c>
      <c r="C57" s="30"/>
      <c r="D57" s="30"/>
      <c r="E57" s="30"/>
    </row>
    <row r="58" spans="2:5" s="29" customFormat="1" x14ac:dyDescent="0.2">
      <c r="B58" s="33" t="s">
        <v>29</v>
      </c>
      <c r="C58" s="30"/>
      <c r="D58" s="30"/>
      <c r="E58" s="30"/>
    </row>
    <row r="59" spans="2:5" s="29" customFormat="1" x14ac:dyDescent="0.2"/>
    <row r="60" spans="2:5" s="29" customFormat="1" x14ac:dyDescent="0.2"/>
    <row r="61" spans="2:5" s="29" customFormat="1" x14ac:dyDescent="0.2"/>
    <row r="62" spans="2:5" s="29" customFormat="1" x14ac:dyDescent="0.2"/>
    <row r="63" spans="2:5" s="29" customFormat="1" x14ac:dyDescent="0.2"/>
    <row r="64" spans="2:5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dcterms:created xsi:type="dcterms:W3CDTF">2019-12-06T17:20:35Z</dcterms:created>
  <dcterms:modified xsi:type="dcterms:W3CDTF">2025-02-07T12:45:10Z</dcterms:modified>
</cp:coreProperties>
</file>